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cSfx0VpL+48+h+LYFHUAQZQ9ABJWfa8ZPPbU74W2FTAVGemDC5MAMStXTDha6Y3050UeUGJpmqvP8E0ihVolRg==" workbookSaltValue="+Paiqvpgkk1Z6KvJ4bmaeg==" workbookSpinCount="100000" lockStructure="1"/>
  <bookViews>
    <workbookView xWindow="0" yWindow="0" windowWidth="25320" windowHeight="1159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<sst xmlns="http://schemas.openxmlformats.org/spreadsheetml/2006/main" count="302" uniqueCount="113">
  <si>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</si>
  <si>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</si>
  <si>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</si>
  <si>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</si>
  <si>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</si>
  <si>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</si>
  <si>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</si>
  <si>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</si>
  <si>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</si>
  <si>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</si>
  <si>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</si>
  <si>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</si>
  <si>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</si>
  <si>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</si>
  <si>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</si>
  <si>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</si>
  <si>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</si>
  <si>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</si>
  <si>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</si>
  <si>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</si>
  <si>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</si>
  <si>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</si>
  <si>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</si>
  <si>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</si>
  <si>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</si>
  <si>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</si>
  <si>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</si>
  <si>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</si>
  <si>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</si>
  <si>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</si>
  <si>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</si>
  <si>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</si>
  <si>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</si>
  <si>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</si>
  <si>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</si>
  <si>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</si>
  <si>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</si>
  <si>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</si>
  <si>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</si>
  <si>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</si>
  <si>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</si>
  <si>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</si>
  <si>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</si>
  <si>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</si>
  <si>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</si>
  <si>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</si>
  <si>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</si>
  <si>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</si>
  <si>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</si>
  <si>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</si>
  <si>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</si>
  <si>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</si>
  <si>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</si>
  <si>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</si>
  <si>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</si>
  <si>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</si>
  <si>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</si>
  <si>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</si>
  <si>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</si>
  <si>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</si>
  <si>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</si>
  <si>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</si>
  <si>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</si>
  <si>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</si>
  <si>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</si>
  <si>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</si>
  <si>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</si>
  <si>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</si>
  <si>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</si>
  <si>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</si>
  <si>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</si>
  <si>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</si>
  <si>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</si>
  <si>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</si>
  <si>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</si>
  <si>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</si>
  <si>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</si>
  <si>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</si>
  <si>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</si>
  <si>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</si>
  <si>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</si>
  <si>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</si>
  <si>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</si>
  <si>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</si>
  <si>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</si>
  <si>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</si>
  <si>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</si>
  <si>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</si>
  <si>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</si>
  <si>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</si>
  <si>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</si>
  <si>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</si>
  <si>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</si>
  <si>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</si>
  <si>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</si>
  <si>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</si>
  <si>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小坂町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</si>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</sst>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7-4772-93ED-5486D253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7-4772-93ED-5486D253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D-4502-A0B6-4E12CE09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502-A0B6-4E12CE09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90.43</c:v>
                </c:pt>
                <c:pt idx="4">
                  <c:v>90.11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A64-8352-5C5E42ED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9-4A64-8352-5C5E42ED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E-451C-ADA0-4F57D3F5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E-451C-ADA0-4F57D3F5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E-4A2E-9A14-90D6BF94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E-4A2E-9A14-90D6BF94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45C-A4D6-43627276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B-445C-A4D6-43627276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5-4BDC-A2AE-20384346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5-4BDC-A2AE-20384346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F-4377-BBFC-7A119471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F-4377-BBFC-7A119471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9-40AD-9714-1ECB03E9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9-40AD-9714-1ECB03E9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7-4AD3-9F5A-F2B63187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AD3-9F5A-F2B63187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7.67</c:v>
                </c:pt>
                <c:pt idx="4">
                  <c:v>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6DC-907C-64302C0F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1-46DC-907C-64302C0F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秋田県　小坂町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4421</v>
      </c>
      <c r="AM8" s="54"/>
      <c r="AN8" s="54"/>
      <c r="AO8" s="54"/>
      <c r="AP8" s="54"/>
      <c r="AQ8" s="54"/>
      <c r="AR8" s="54"/>
      <c r="AS8" s="54"/>
      <c r="AT8" s="53">
        <f>データ!T6</f>
        <v>201.7</v>
      </c>
      <c r="AU8" s="53"/>
      <c r="AV8" s="53"/>
      <c r="AW8" s="53"/>
      <c r="AX8" s="53"/>
      <c r="AY8" s="53"/>
      <c r="AZ8" s="53"/>
      <c r="BA8" s="53"/>
      <c r="BB8" s="53">
        <f>データ!U6</f>
        <v>21.92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49.75</v>
      </c>
      <c r="J10" s="53"/>
      <c r="K10" s="53"/>
      <c r="L10" s="53"/>
      <c r="M10" s="53"/>
      <c r="N10" s="53"/>
      <c r="O10" s="53"/>
      <c r="P10" s="53">
        <f>データ!P6</f>
        <v>2.08</v>
      </c>
      <c r="Q10" s="53"/>
      <c r="R10" s="53"/>
      <c r="S10" s="53"/>
      <c r="T10" s="53"/>
      <c r="U10" s="53"/>
      <c r="V10" s="53"/>
      <c r="W10" s="53">
        <f>データ!Q6</f>
        <v>57.98</v>
      </c>
      <c r="X10" s="53"/>
      <c r="Y10" s="53"/>
      <c r="Z10" s="53"/>
      <c r="AA10" s="53"/>
      <c r="AB10" s="53"/>
      <c r="AC10" s="53"/>
      <c r="AD10" s="54">
        <f>データ!R6</f>
        <v>0</v>
      </c>
      <c r="AE10" s="54"/>
      <c r="AF10" s="54"/>
      <c r="AG10" s="54"/>
      <c r="AH10" s="54"/>
      <c r="AI10" s="54"/>
      <c r="AJ10" s="54"/>
      <c r="AK10" s="2"/>
      <c r="AL10" s="54">
        <f>データ!V6</f>
        <v>91</v>
      </c>
      <c r="AM10" s="54"/>
      <c r="AN10" s="54"/>
      <c r="AO10" s="54"/>
      <c r="AP10" s="54"/>
      <c r="AQ10" s="54"/>
      <c r="AR10" s="54"/>
      <c r="AS10" s="54"/>
      <c r="AT10" s="53">
        <f>データ!W6</f>
        <v>0.54</v>
      </c>
      <c r="AU10" s="53"/>
      <c r="AV10" s="53"/>
      <c r="AW10" s="53"/>
      <c r="AX10" s="53"/>
      <c r="AY10" s="53"/>
      <c r="AZ10" s="53"/>
      <c r="BA10" s="53"/>
      <c r="BB10" s="53">
        <f>データ!X6</f>
        <v>168.52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Xy2W23i6SKdlEf2476utwG4vf+maJUVPlP1sEbwQREATe7ZG0t15DsQ730nDf+/SnHCDZerY0p3gKGfSJLgn2Q==" saltValue="o0IZFNT+7jojr14awD0CH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53031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秋田県　小坂町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49.75</v>
      </c>
      <c r="P6" s="20">
        <f t="shared" si="3"/>
        <v>2.08</v>
      </c>
      <c r="Q6" s="20">
        <f t="shared" si="3"/>
        <v>57.98</v>
      </c>
      <c r="R6" s="20">
        <f t="shared" si="3"/>
        <v>0</v>
      </c>
      <c r="S6" s="20">
        <f t="shared" si="3"/>
        <v>4421</v>
      </c>
      <c r="T6" s="20">
        <f t="shared" si="3"/>
        <v>201.7</v>
      </c>
      <c r="U6" s="20">
        <f t="shared" si="3"/>
        <v>21.92</v>
      </c>
      <c r="V6" s="20">
        <f t="shared" si="3"/>
        <v>91</v>
      </c>
      <c r="W6" s="20">
        <f t="shared" si="3"/>
        <v>0.54</v>
      </c>
      <c r="X6" s="20">
        <f t="shared" si="3"/>
        <v>168.52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100</v>
      </c>
      <c r="AC6" s="21">
        <f t="shared" si="4"/>
        <v>100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 t="str">
        <f t="shared" si="5"/>
        <v>-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0">
        <f t="shared" si="6"/>
        <v>0</v>
      </c>
      <c r="AY6" s="20">
        <f t="shared" si="6"/>
        <v>0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 t="str">
        <f t="shared" si="7"/>
        <v>-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0">
        <f t="shared" si="8"/>
        <v>0</v>
      </c>
      <c r="BU6" s="20">
        <f t="shared" si="8"/>
        <v>0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7.67</v>
      </c>
      <c r="CF6" s="21">
        <f t="shared" si="9"/>
        <v>5.92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90.43</v>
      </c>
      <c r="DB6" s="21">
        <f t="shared" si="11"/>
        <v>90.11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 t="str">
        <f t="shared" si="12"/>
        <v>-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53031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49.75</v>
      </c>
      <c r="P7" s="24">
        <v>2.08</v>
      </c>
      <c r="Q7" s="24">
        <v>57.98</v>
      </c>
      <c r="R7" s="24">
        <v>0</v>
      </c>
      <c r="S7" s="24">
        <v>4421</v>
      </c>
      <c r="T7" s="24">
        <v>201.7</v>
      </c>
      <c r="U7" s="24">
        <v>21.92</v>
      </c>
      <c r="V7" s="24">
        <v>91</v>
      </c>
      <c r="W7" s="24">
        <v>0.54</v>
      </c>
      <c r="X7" s="24">
        <v>168.52</v>
      </c>
      <c r="Y7" s="24" t="s">
        <v>102</v>
      </c>
      <c r="Z7" s="24" t="s">
        <v>102</v>
      </c>
      <c r="AA7" s="24" t="s">
        <v>102</v>
      </c>
      <c r="AB7" s="24">
        <v>100</v>
      </c>
      <c r="AC7" s="24">
        <v>100</v>
      </c>
      <c r="AD7" s="24" t="s">
        <v>102</v>
      </c>
      <c r="AE7" s="24" t="s">
        <v>102</v>
      </c>
      <c r="AF7" s="24" t="s">
        <v>102</v>
      </c>
      <c r="AG7" s="24">
        <v>102.68</v>
      </c>
      <c r="AH7" s="24">
        <v>103.79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 t="s">
        <v>102</v>
      </c>
      <c r="AO7" s="24" t="s">
        <v>102</v>
      </c>
      <c r="AP7" s="24" t="s">
        <v>102</v>
      </c>
      <c r="AQ7" s="24" t="s">
        <v>102</v>
      </c>
      <c r="AR7" s="24">
        <v>58.68</v>
      </c>
      <c r="AS7" s="24">
        <v>53.87</v>
      </c>
      <c r="AT7" s="24">
        <v>63.54</v>
      </c>
      <c r="AU7" s="24" t="s">
        <v>102</v>
      </c>
      <c r="AV7" s="24" t="s">
        <v>102</v>
      </c>
      <c r="AW7" s="24" t="s">
        <v>102</v>
      </c>
      <c r="AX7" s="24">
        <v>0</v>
      </c>
      <c r="AY7" s="24">
        <v>0</v>
      </c>
      <c r="AZ7" s="24" t="s">
        <v>102</v>
      </c>
      <c r="BA7" s="24" t="s">
        <v>102</v>
      </c>
      <c r="BB7" s="24" t="s">
        <v>102</v>
      </c>
      <c r="BC7" s="24">
        <v>45.01</v>
      </c>
      <c r="BD7" s="24">
        <v>46.37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 t="s">
        <v>102</v>
      </c>
      <c r="BK7" s="24" t="s">
        <v>102</v>
      </c>
      <c r="BL7" s="24" t="s">
        <v>102</v>
      </c>
      <c r="BM7" s="24" t="s">
        <v>102</v>
      </c>
      <c r="BN7" s="24">
        <v>1141.98</v>
      </c>
      <c r="BO7" s="24">
        <v>1062.58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>
        <v>0</v>
      </c>
      <c r="BU7" s="24">
        <v>0</v>
      </c>
      <c r="BV7" s="24" t="s">
        <v>102</v>
      </c>
      <c r="BW7" s="24" t="s">
        <v>102</v>
      </c>
      <c r="BX7" s="24" t="s">
        <v>102</v>
      </c>
      <c r="BY7" s="24">
        <v>82.27</v>
      </c>
      <c r="BZ7" s="24">
        <v>80.36</v>
      </c>
      <c r="CA7" s="24">
        <v>72.92</v>
      </c>
      <c r="CB7" s="24" t="s">
        <v>102</v>
      </c>
      <c r="CC7" s="24" t="s">
        <v>102</v>
      </c>
      <c r="CD7" s="24" t="s">
        <v>102</v>
      </c>
      <c r="CE7" s="24">
        <v>7.67</v>
      </c>
      <c r="CF7" s="24">
        <v>5.92</v>
      </c>
      <c r="CG7" s="24" t="s">
        <v>102</v>
      </c>
      <c r="CH7" s="24" t="s">
        <v>102</v>
      </c>
      <c r="CI7" s="24" t="s">
        <v>102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>
        <v>45.6</v>
      </c>
      <c r="CV7" s="24">
        <v>44.79</v>
      </c>
      <c r="CW7" s="24">
        <v>43.17</v>
      </c>
      <c r="CX7" s="24" t="s">
        <v>102</v>
      </c>
      <c r="CY7" s="24" t="s">
        <v>102</v>
      </c>
      <c r="CZ7" s="24" t="s">
        <v>102</v>
      </c>
      <c r="DA7" s="24">
        <v>90.43</v>
      </c>
      <c r="DB7" s="24">
        <v>90.11</v>
      </c>
      <c r="DC7" s="24" t="s">
        <v>102</v>
      </c>
      <c r="DD7" s="24" t="s">
        <v>102</v>
      </c>
      <c r="DE7" s="24" t="s">
        <v>102</v>
      </c>
      <c r="DF7" s="24">
        <v>88.66</v>
      </c>
      <c r="DG7" s="24">
        <v>88.68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 t="s">
        <v>102</v>
      </c>
      <c r="DN7" s="24" t="s">
        <v>102</v>
      </c>
      <c r="DO7" s="24" t="s">
        <v>102</v>
      </c>
      <c r="DP7" s="24" t="s">
        <v>102</v>
      </c>
      <c r="DQ7" s="24">
        <v>33.159999999999997</v>
      </c>
      <c r="DR7" s="24">
        <v>34.590000000000003</v>
      </c>
      <c r="DS7" s="24">
        <v>30.82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0.12</v>
      </c>
      <c r="EC7" s="24">
        <v>0.1</v>
      </c>
      <c r="ED7" s="24">
        <v>0.06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2025-12-23T06:09:04Z</dcterms:created>
  <dcterms:modified xsi:type="dcterms:W3CDTF">2026-02-17T02:25:04Z</dcterms:modified>
  <cp:category/>
</cp:coreProperties>
</file>